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D060E5E1-B514-4492-BC19-D11C6E9647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<sst xmlns="http://schemas.openxmlformats.org/spreadsheetml/2006/main" count="86" uniqueCount="37">
  <si>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</si>
  <si>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</si>
  <si>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</si>
  <si>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</si>
  <si>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</si>
  <si>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</si>
  <si>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</si>
  <si>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</si>
  <si>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</si>
  <si>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</si>
  <si>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</si>
  <si>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</si>
  <si>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</si>
  <si>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</si>
  <si>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</si>
  <si>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</si>
  <si>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</si>
  <si>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</si>
  <si>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</si>
  <si>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</si>
  <si>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</si>
  <si>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</si>
  <si>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</si>
  <si>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</si>
  <si>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</si>
  <si>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</si>
  <si>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</si>
  <si>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</si>
  <si>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</si>
  <si>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</si>
  <si>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</si>
  <si>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</si>
  <si>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</si>
  <si>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</si>
  <si>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</si>
  <si>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2 - Brno</t>
  </si>
  <si>
    <t>2 - Brno,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</si>
</sst>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F20" sqref="F20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1956141.7200000002</v>
      </c>
      <c r="F9" s="15">
        <f>E9+(E9*$C$6)</f>
        <v>1956141.7200000002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2914200.9000000004</v>
      </c>
      <c r="F10" s="14">
        <f t="shared" ref="F10:F19" si="1">E10+(E10*$C$6)</f>
        <v>2914200.9000000004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2851664.4</v>
      </c>
      <c r="F11" s="14">
        <f t="shared" si="1"/>
        <v>2851664.4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102559.86000000002</v>
      </c>
      <c r="F12" s="14">
        <f t="shared" si="1"/>
        <v>102559.86000000002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1238222.7</v>
      </c>
      <c r="F13" s="14">
        <f t="shared" si="1"/>
        <v>1238222.7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589093.83000000007</v>
      </c>
      <c r="F14" s="14">
        <f t="shared" si="1"/>
        <v>589093.83000000007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1241639.6667643697</v>
      </c>
      <c r="F15" s="14">
        <f t="shared" si="1"/>
        <v>1241639.6667643697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295920.11691910628</v>
      </c>
      <c r="F16" s="14">
        <f t="shared" si="1"/>
        <v>295920.11691910628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501692.11552104214</v>
      </c>
      <c r="F17" s="14">
        <f t="shared" si="1"/>
        <v>501692.11552104214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781706.25</v>
      </c>
      <c r="F18" s="14">
        <f t="shared" si="1"/>
        <v>781706.25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34246.209563545053</v>
      </c>
      <c r="F19" s="14">
        <f t="shared" si="1"/>
        <v>34246.209563545053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12507300</v>
      </c>
      <c r="F20" s="52">
        <f>E20+(E20*$C$6)</f>
        <v>12507300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KzQcjGfabQEEW8buntdsdQaWvsTqg4EYr+M7UqoQBEPPIaQcykidfByOUL6cMY43PVsvzyv3T+cnW8qKddCc9Q==" saltValue="bpwaLdeqnsaM1h3UM2PjY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topLeftCell="A2" zoomScale="80" zoomScaleNormal="80" workbookViewId="0">
      <selection activeCell="F22" sqref="F22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579184.19999999995</v>
      </c>
      <c r="F9" s="15">
        <f>E9+(E9*$C$6)</f>
        <v>579184.19999999995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674143.47</v>
      </c>
      <c r="F10" s="14">
        <f t="shared" ref="F10:F21" si="1">E10+(E10*$C$6)</f>
        <v>674143.47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333367.65000000002</v>
      </c>
      <c r="F11" s="14">
        <f t="shared" si="1"/>
        <v>333367.65000000002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55224.540000000008</v>
      </c>
      <c r="F12" s="14">
        <f t="shared" si="1"/>
        <v>55224.540000000008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121224.59999999999</v>
      </c>
      <c r="F13" s="14">
        <f t="shared" si="1"/>
        <v>121224.59999999999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315183.96000000002</v>
      </c>
      <c r="F14" s="14">
        <f t="shared" si="1"/>
        <v>315183.96000000002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321245.19</v>
      </c>
      <c r="F15" s="14">
        <f t="shared" si="1"/>
        <v>321245.19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2444696.1</v>
      </c>
      <c r="F16" s="14">
        <f t="shared" si="1"/>
        <v>2444696.1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1192041.8999999999</v>
      </c>
      <c r="F17" s="14">
        <f t="shared" si="1"/>
        <v>1192041.8999999999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101693.97</v>
      </c>
      <c r="F18" s="14">
        <f t="shared" si="1"/>
        <v>101693.97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337408.47</v>
      </c>
      <c r="F19" s="14">
        <f t="shared" si="1"/>
        <v>337408.47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241102.25999999998</v>
      </c>
      <c r="F20" s="14">
        <f t="shared" si="1"/>
        <v>241102.25999999998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18183.690000000002</v>
      </c>
      <c r="F21" s="14">
        <f t="shared" si="1"/>
        <v>18183.690000000002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6734700</v>
      </c>
      <c r="F22" s="52">
        <f>E22+(E22*$C$6)</f>
        <v>6734700</v>
      </c>
      <c r="H22" s="10"/>
    </row>
    <row r="24" spans="2:8" ht="75" x14ac:dyDescent="0.25">
      <c r="B24" s="35" t="s">
        <v>24</v>
      </c>
    </row>
  </sheetData>
  <sheetProtection algorithmName="SHA-512" hashValue="NIJ750iSyveObnstMvc3h8z0jeCj8ez3sEmB1HyPjPUldpIZZaD3vasapKZa6qpxu/Yp4ytLhgKlxDSzIm5shQ==" saltValue="dJbx/wQmoMX6XuSt0JNL5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70" zoomScaleNormal="70" workbookViewId="0">
      <selection activeCell="F20" sqref="F20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2942834.4</v>
      </c>
      <c r="F9" s="15">
        <f>E9+(E9*$C$6)</f>
        <v>2942834.4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473767.9722444365</v>
      </c>
      <c r="F10" s="14">
        <f t="shared" ref="F10:F20" si="1">E10+(E10*$C$6)</f>
        <v>473767.9722444365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1794832.1037071464</v>
      </c>
      <c r="F11" s="14">
        <f t="shared" si="1"/>
        <v>1794832.1037071464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404712.0234429721</v>
      </c>
      <c r="F12" s="14">
        <f t="shared" si="1"/>
        <v>404712.0234429721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106591.10454476313</v>
      </c>
      <c r="F13" s="14">
        <f t="shared" si="1"/>
        <v>106591.10454476313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119513.02923584732</v>
      </c>
      <c r="F14" s="14">
        <f t="shared" si="1"/>
        <v>119513.02923584732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12244.586430911964</v>
      </c>
      <c r="F15" s="14">
        <f t="shared" si="1"/>
        <v>12244.586430911964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117643.34687663622</v>
      </c>
      <c r="F16" s="14">
        <f t="shared" si="1"/>
        <v>117643.34687663622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366.60438415904088</v>
      </c>
      <c r="F17" s="14">
        <f t="shared" si="1"/>
        <v>366.60438415904088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118345.93294611844</v>
      </c>
      <c r="F18" s="14">
        <f t="shared" si="1"/>
        <v>118345.93294611844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17321.242056671348</v>
      </c>
      <c r="F19" s="14">
        <f t="shared" si="1"/>
        <v>17321.242056671348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6108000</v>
      </c>
      <c r="F20" s="52">
        <f t="shared" si="1"/>
        <v>6108000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nhGwAX5tkZy3HiKltrLEgT54YKiwcB237c+Gmz2zD5SLmL9lTT9KLXwubY7Ips325OnpNH9AKXZyt2wsv6pBMQ==" saltValue="K+zijxiEsQo7Ss6C25iGNQ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F8" sqref="F8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12507300</v>
      </c>
      <c r="D8" s="46">
        <f>SNK!F22</f>
        <v>6734700</v>
      </c>
      <c r="E8" s="46">
        <f>'Běžné opravy'!F20</f>
        <v>6108000</v>
      </c>
      <c r="F8" s="51">
        <f>SUM(C8:E8)</f>
        <v>25350000</v>
      </c>
    </row>
  </sheetData>
  <sheetProtection algorithmName="SHA-512" hashValue="K3IZY4LJdX0shzaAS5h1C4g2gQRMNQBC/NMCfrlmHQRlPvoXCj38YD4PKSEi34ScpY+3kA51ywnu+KryspuWNQ==" saltValue="17kBPkxMZ5oMIQhbIRlpD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2021-03-24T13:30:24Z</dcterms:modified>
</cp:coreProperties>
</file>